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INFORMACION LDF\42_Estado Analítico Ejer. Pres. Egresos Detallado - CA\"/>
    </mc:Choice>
  </mc:AlternateContent>
  <xr:revisionPtr revIDLastSave="0" documentId="13_ncr:1_{7BCD217B-62DD-46D9-AB5F-991430EEE2E8}" xr6:coauthVersionLast="36" xr6:coauthVersionMax="36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3040" windowHeight="10284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H20" i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H10" i="1"/>
  <c r="G19" i="1" l="1"/>
  <c r="G29" i="1" s="1"/>
  <c r="F19" i="1"/>
  <c r="D19" i="1"/>
  <c r="C19" i="1"/>
  <c r="F9" i="1"/>
  <c r="D9" i="1"/>
  <c r="C9" i="1"/>
  <c r="F29" i="1" l="1"/>
  <c r="D29" i="1"/>
  <c r="C29" i="1"/>
  <c r="E9" i="1"/>
  <c r="H9" i="1" s="1"/>
  <c r="E19" i="1"/>
  <c r="H19" i="1" s="1"/>
  <c r="E29" i="1" l="1"/>
  <c r="H29" i="1"/>
</calcChain>
</file>

<file path=xl/sharedStrings.xml><?xml version="1.0" encoding="utf-8"?>
<sst xmlns="http://schemas.openxmlformats.org/spreadsheetml/2006/main" count="40" uniqueCount="32">
  <si>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</si>
  <si>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</si>
  <si>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</si>
  <si>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</si>
  <si>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</si>
  <si>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</si>
  <si>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</si>
  <si>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</si>
  <si>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</si>
  <si>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</si>
  <si>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</si>
  <si>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</si>
  <si>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</si>
  <si>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</si>
  <si>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</si>
  <si>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</si>
  <si>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</si>
  <si>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</si>
  <si>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</si>
  <si>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</si>
  <si>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</si>
  <si>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</si>
  <si>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</si>
  <si>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 xml:space="preserve">Universidad Tecnológica de Chihuahua Sur </t>
  </si>
  <si>
    <t>A. Universidad Tecnológica de Chihuahua Sur</t>
  </si>
  <si>
    <t xml:space="preserve">Del 01 de enero al 31 de diciembre de 2024 </t>
  </si>
  <si>
    <t xml:space="preserve">                              C.P. CARLOS ALBERTO MOTA MÁRQUEZ</t>
  </si>
  <si>
    <t xml:space="preserve">                           DIRECTOR DE ADMINISTRACIÓN Y FINANZAS</t>
  </si>
  <si>
    <t xml:space="preserve">                           DRA. LUISA YOLANDA QUIÑONES MONTENEGRO</t>
  </si>
  <si>
    <t xml:space="preserve">                                                    RECTORA</t>
  </si>
  <si>
    <t xml:space="preserve">                        ______________________________________________</t>
  </si>
  <si>
    <t xml:space="preserve">                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</si>
</sst>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85" zoomScaleNormal="85" workbookViewId="0">
      <selection activeCell="H41" sqref="B1:H41"/>
    </sheetView>
  </sheetViews>
  <sheetFormatPr baseColWidth="10" defaultColWidth="11.44140625" defaultRowHeight="11.4" x14ac:dyDescent="0.2"/>
  <cols>
    <col min="1" max="1" width="3.5546875" style="14" customWidth="1"/>
    <col min="2" max="2" width="49.109375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8" t="s">
        <v>23</v>
      </c>
      <c r="C2" s="29"/>
      <c r="D2" s="29"/>
      <c r="E2" s="29"/>
      <c r="F2" s="29"/>
      <c r="G2" s="29"/>
      <c r="H2" s="30"/>
    </row>
    <row r="3" spans="2:9" ht="12" x14ac:dyDescent="0.2">
      <c r="B3" s="31" t="s">
        <v>1</v>
      </c>
      <c r="C3" s="32"/>
      <c r="D3" s="32"/>
      <c r="E3" s="32"/>
      <c r="F3" s="32"/>
      <c r="G3" s="32"/>
      <c r="H3" s="33"/>
    </row>
    <row r="4" spans="2:9" ht="12" x14ac:dyDescent="0.2">
      <c r="B4" s="31" t="s">
        <v>2</v>
      </c>
      <c r="C4" s="32"/>
      <c r="D4" s="32"/>
      <c r="E4" s="32"/>
      <c r="F4" s="32"/>
      <c r="G4" s="32"/>
      <c r="H4" s="33"/>
    </row>
    <row r="5" spans="2:9" ht="12" x14ac:dyDescent="0.2">
      <c r="B5" s="34" t="s">
        <v>25</v>
      </c>
      <c r="C5" s="35"/>
      <c r="D5" s="35"/>
      <c r="E5" s="35"/>
      <c r="F5" s="35"/>
      <c r="G5" s="35"/>
      <c r="H5" s="36"/>
    </row>
    <row r="6" spans="2:9" ht="12.6" thickBot="1" x14ac:dyDescent="0.25">
      <c r="B6" s="37" t="s">
        <v>3</v>
      </c>
      <c r="C6" s="38"/>
      <c r="D6" s="38"/>
      <c r="E6" s="38"/>
      <c r="F6" s="38"/>
      <c r="G6" s="38"/>
      <c r="H6" s="39"/>
    </row>
    <row r="7" spans="2:9" ht="12.6" thickBot="1" x14ac:dyDescent="0.25">
      <c r="B7" s="23" t="s">
        <v>4</v>
      </c>
      <c r="C7" s="25" t="s">
        <v>5</v>
      </c>
      <c r="D7" s="26"/>
      <c r="E7" s="26"/>
      <c r="F7" s="26"/>
      <c r="G7" s="27"/>
      <c r="H7" s="23" t="s">
        <v>6</v>
      </c>
    </row>
    <row r="8" spans="2:9" ht="24.6" thickBot="1" x14ac:dyDescent="0.25">
      <c r="B8" s="24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4"/>
    </row>
    <row r="9" spans="2:9" ht="24.75" customHeight="1" x14ac:dyDescent="0.2">
      <c r="B9" s="1" t="s">
        <v>12</v>
      </c>
      <c r="C9" s="12">
        <f>SUM(C10:C17)</f>
        <v>23937111</v>
      </c>
      <c r="D9" s="12">
        <f>SUM(D10:D17)</f>
        <v>4751757.9899999993</v>
      </c>
      <c r="E9" s="16">
        <f>SUM(C9:D9)</f>
        <v>28688868.989999998</v>
      </c>
      <c r="F9" s="12">
        <f>SUM(F10:F17)</f>
        <v>26067965.93</v>
      </c>
      <c r="G9" s="12">
        <f>SUM(G10:G17)</f>
        <v>26004716.93</v>
      </c>
      <c r="H9" s="16">
        <f>SUM(E9-F9)</f>
        <v>2620903.0599999987</v>
      </c>
    </row>
    <row r="10" spans="2:9" x14ac:dyDescent="0.2">
      <c r="B10" s="7" t="s">
        <v>24</v>
      </c>
      <c r="C10" s="8">
        <v>23937111</v>
      </c>
      <c r="D10" s="8">
        <v>4751757.9899999993</v>
      </c>
      <c r="E10" s="8">
        <v>28688868.989999998</v>
      </c>
      <c r="F10" s="8">
        <v>26067965.93</v>
      </c>
      <c r="G10" s="8">
        <v>26004716.93</v>
      </c>
      <c r="H10" s="8">
        <f>+E10-F10</f>
        <v>2620903.0599999987</v>
      </c>
    </row>
    <row r="11" spans="2:9" x14ac:dyDescent="0.2">
      <c r="B11" s="7" t="s">
        <v>13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14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16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18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19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20</v>
      </c>
      <c r="C19" s="13">
        <f>SUM(C20:C27)</f>
        <v>13500573</v>
      </c>
      <c r="D19" s="13">
        <f t="shared" ref="D19:G19" si="2">SUM(D20:D27)</f>
        <v>904582.99999999988</v>
      </c>
      <c r="E19" s="17">
        <f t="shared" ref="E19:E27" si="3">SUM(C19:D19)</f>
        <v>14405156</v>
      </c>
      <c r="F19" s="13">
        <f t="shared" si="2"/>
        <v>14405155.999999998</v>
      </c>
      <c r="G19" s="13">
        <f t="shared" si="2"/>
        <v>14405155.999999998</v>
      </c>
      <c r="H19" s="17">
        <f>SUM(E19-F19)</f>
        <v>1.862645149230957E-9</v>
      </c>
    </row>
    <row r="20" spans="2:8" x14ac:dyDescent="0.2">
      <c r="B20" s="7" t="s">
        <v>24</v>
      </c>
      <c r="C20" s="8">
        <v>13500573</v>
      </c>
      <c r="D20" s="8">
        <v>904582.99999999988</v>
      </c>
      <c r="E20" s="8">
        <v>14405155.999999998</v>
      </c>
      <c r="F20" s="8">
        <v>14405155.999999998</v>
      </c>
      <c r="G20" s="8">
        <v>14405155.999999998</v>
      </c>
      <c r="H20" s="8">
        <f>+E20-F20</f>
        <v>0</v>
      </c>
    </row>
    <row r="21" spans="2:8" x14ac:dyDescent="0.2">
      <c r="B21" s="7" t="s">
        <v>13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ref="H21:H27" si="4">SUM(E21-F21)</f>
        <v>0</v>
      </c>
    </row>
    <row r="22" spans="2:8" x14ac:dyDescent="0.2">
      <c r="B22" s="7" t="s">
        <v>14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15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16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17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18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19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21</v>
      </c>
      <c r="C29" s="4">
        <f>SUM(C9+C19)</f>
        <v>37437684</v>
      </c>
      <c r="D29" s="4">
        <f t="shared" ref="D29:H29" si="5">SUM(D9+D19)</f>
        <v>5656340.9899999993</v>
      </c>
      <c r="E29" s="4">
        <f t="shared" si="5"/>
        <v>43094024.989999995</v>
      </c>
      <c r="F29" s="4">
        <f t="shared" si="5"/>
        <v>40473121.93</v>
      </c>
      <c r="G29" s="4">
        <f t="shared" si="5"/>
        <v>40409872.93</v>
      </c>
      <c r="H29" s="4">
        <f t="shared" si="5"/>
        <v>2620903.0600000005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5" s="20" customFormat="1" x14ac:dyDescent="0.2"/>
    <row r="34" spans="2:5" s="20" customFormat="1" x14ac:dyDescent="0.2"/>
    <row r="35" spans="2:5" s="20" customFormat="1" x14ac:dyDescent="0.2"/>
    <row r="36" spans="2:5" s="20" customFormat="1" x14ac:dyDescent="0.2"/>
    <row r="37" spans="2:5" s="20" customFormat="1" x14ac:dyDescent="0.2"/>
    <row r="38" spans="2:5" s="20" customFormat="1" x14ac:dyDescent="0.2"/>
    <row r="39" spans="2:5" s="20" customFormat="1" x14ac:dyDescent="0.2">
      <c r="B39" s="20" t="s">
        <v>30</v>
      </c>
      <c r="E39" s="20" t="s">
        <v>31</v>
      </c>
    </row>
    <row r="40" spans="2:5" s="20" customFormat="1" x14ac:dyDescent="0.2">
      <c r="B40" s="21" t="s">
        <v>28</v>
      </c>
      <c r="C40" s="21"/>
      <c r="E40" s="21" t="s">
        <v>26</v>
      </c>
    </row>
    <row r="41" spans="2:5" s="20" customFormat="1" x14ac:dyDescent="0.2">
      <c r="B41" s="22" t="s">
        <v>29</v>
      </c>
      <c r="E41" s="21" t="s">
        <v>27</v>
      </c>
    </row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22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1" right="1" top="1" bottom="1" header="0.5" footer="0.5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2025-01-24T20:07:25Z</cp:lastPrinted>
  <dcterms:created xsi:type="dcterms:W3CDTF">2020-01-08T21:44:09Z</dcterms:created>
  <dcterms:modified xsi:type="dcterms:W3CDTF">2025-01-24T20:07:43Z</dcterms:modified>
</cp:coreProperties>
</file>